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31"/>
  <workbookPr/>
  <xr:revisionPtr revIDLastSave="1" documentId="11_97C6BE5C1C491833579539E5E6CB92FDE39FDBAC" xr6:coauthVersionLast="47" xr6:coauthVersionMax="47" xr10:uidLastSave="{41909249-3BD2-405A-B6A6-84C6F89A1463}"/>
  <bookViews>
    <workbookView xWindow="0" yWindow="0" windowWidth="16384" windowHeight="8192" tabRatio="500" xr2:uid="{00000000-000D-0000-FFFF-FFFF00000000}"/>
  </bookViews>
  <sheets>
    <sheet name="ATT&amp;CK Technique Sheet" sheetId="1" r:id="rId1"/>
    <sheet name="Tactic Index" sheetId="2" r:id="rId2"/>
  </sheets>
  <definedNames>
    <definedName name="_xlnm._FilterDatabase" localSheetId="0" hidden="1">'ATT&amp;CK Technique Sheet'!$A$3:$K$46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17" i="2" l="1"/>
  <c r="D16" i="2"/>
  <c r="D15" i="2"/>
  <c r="D14" i="2"/>
  <c r="D13" i="2"/>
  <c r="D12" i="2"/>
  <c r="D11" i="2"/>
  <c r="D10" i="2"/>
  <c r="D9" i="2"/>
  <c r="D8" i="2"/>
  <c r="D7" i="2"/>
  <c r="D6" i="2"/>
  <c r="D5" i="2"/>
  <c r="D4" i="2"/>
  <c r="D3" i="2"/>
  <c r="D18" i="2" s="1"/>
</calcChain>
</file>

<file path=xl/sharedStrings.xml><?xml version="1.0" encoding="utf-8"?>
<sst xmlns="http://schemas.openxmlformats.org/spreadsheetml/2006/main" count="522" uniqueCount="386">
  <si>
    <t>DFIR Artefacts &amp; Tooling — MITRE ATT&amp;CK® Enterprise Technique Sheet  (v2 · tooling A–Z)</t>
  </si>
  <si>
    <t>Per-technique mapping of forensic evidence, data sources, DFIR tooling and detection analytics to the 15-tactic Enterprise matrix (v2026). Tooling is listed alphabetically within each phase. Source: MITRE ATT&amp;CK® (attack.mitre.org). Detection hints are indicative starting points, not tuned production rules.  Need help now? sophos.com/emergency-response  |  Get on retainer: sophos.com/retainer</t>
  </si>
  <si>
    <t>Tactic (Phase)</t>
  </si>
  <si>
    <t>Tactic ID</t>
  </si>
  <si>
    <t>Technique ID</t>
  </si>
  <si>
    <t>Technique</t>
  </si>
  <si>
    <t>Sub-technique(s)</t>
  </si>
  <si>
    <t>Description</t>
  </si>
  <si>
    <t>Forensic Artefacts / Evidence</t>
  </si>
  <si>
    <t>Data Sources</t>
  </si>
  <si>
    <t>DFIR Tooling (A–Z)</t>
  </si>
  <si>
    <t>Detection Analytic (Event ID / Sigma / KQL)</t>
  </si>
  <si>
    <t>Platforms</t>
  </si>
  <si>
    <t>Reconnaissance</t>
  </si>
  <si>
    <t>TA0043</t>
  </si>
  <si>
    <t>T1595</t>
  </si>
  <si>
    <t>Active Scanning</t>
  </si>
  <si>
    <t>Scanning IP Blocks; Vuln Scanning</t>
  </si>
  <si>
    <t>Adversary probes victim infrastructure to identify exposed hosts/services before intrusion.</t>
  </si>
  <si>
    <t>Perimeter/WAF logs, IDS alerts, netflow, honeypot hits</t>
  </si>
  <si>
    <t>Network Traffic, Firewall/WAF logs</t>
  </si>
  <si>
    <t>firewall log review, Suricata, Velociraptor, Wireshark, Zeek</t>
  </si>
  <si>
    <t>Suricata scan sigs; Sigma web_scan; KQL DeviceNetworkEvents high-volume distinct ports</t>
  </si>
  <si>
    <t>Windows, Linux, macOS, Network</t>
  </si>
  <si>
    <t>T1589</t>
  </si>
  <si>
    <t>Gather Victim Identity Info</t>
  </si>
  <si>
    <t>Email Addresses; Credentials</t>
  </si>
  <si>
    <t>Harvesting employee identities/emails for later phishing or credential attacks.</t>
  </si>
  <si>
    <t>OSINT footprint, breach-dump hits, inbound recon emails</t>
  </si>
  <si>
    <t>Application Log, OSINT</t>
  </si>
  <si>
    <t>dfir-cli IOC enrichment, Hunchly, MISP, theHarvester review</t>
  </si>
  <si>
    <t>Anomalous OWA/OAuth enumeration; Sigma azure_ad_enum</t>
  </si>
  <si>
    <t>PRE, Identity Provider</t>
  </si>
  <si>
    <t>Resource Development</t>
  </si>
  <si>
    <t>TA0042</t>
  </si>
  <si>
    <t>T1583</t>
  </si>
  <si>
    <t>Acquire Infrastructure</t>
  </si>
  <si>
    <t>Domains; Server; VPS</t>
  </si>
  <si>
    <t>Adversary registers domains / stands up C2 or staging infrastructure.</t>
  </si>
  <si>
    <t>Newly-registered domain hits, TLS cert issuance, passive DNS pivots</t>
  </si>
  <si>
    <t>Domain/Cert transparency, Passive DNS</t>
  </si>
  <si>
    <t>crt.sh, MISP, passive DNS, RiskIQ, VirusTotal</t>
  </si>
  <si>
    <t>New-domain beacon Sigma; KQL DeviceNetworkEvents to young domains</t>
  </si>
  <si>
    <t>PRE</t>
  </si>
  <si>
    <t>T1608</t>
  </si>
  <si>
    <t>Stage Capabilities</t>
  </si>
  <si>
    <t>Upload Malware; Drive-by Target</t>
  </si>
  <si>
    <t>Attacker places payloads/tooling on infrastructure for delivery.</t>
  </si>
  <si>
    <t>Staged binaries on web servers, watering-hole artefacts</t>
  </si>
  <si>
    <t>File, Internet Scan</t>
  </si>
  <si>
    <t>sandbox detonation, urlscan.io, VirusTotal, YARA</t>
  </si>
  <si>
    <t>YARA payload sigs; proxy log review for staging URLs</t>
  </si>
  <si>
    <t>Initial Access</t>
  </si>
  <si>
    <t>TA0001</t>
  </si>
  <si>
    <t>T1078</t>
  </si>
  <si>
    <t>Valid Accounts</t>
  </si>
  <si>
    <t>Default; Domain; Cloud; Local</t>
  </si>
  <si>
    <t>Use of legitimate stolen credentials to gain and maintain access.</t>
  </si>
  <si>
    <t>Security.evtx 4624/4625/4648, M365/AAD sign-in logs, VPN logs</t>
  </si>
  <si>
    <t>Logon Session, Cloud Sign-in</t>
  </si>
  <si>
    <t>EvtxECmd, Hawk, KAPE, M365 BEC toolkit (dfir-cli)</t>
  </si>
  <si>
    <t>Impossible-travel Sigma; 4624 Type10 off-hours; KQL SigninLogs anomalies</t>
  </si>
  <si>
    <t>Windows, Linux, macOS, Cloud, SaaS</t>
  </si>
  <si>
    <t>T1190</t>
  </si>
  <si>
    <t>Exploit Public-Facing App</t>
  </si>
  <si>
    <t>—</t>
  </si>
  <si>
    <t>Exploiting a weakness in an Internet-facing application (web/VPN/appliance).</t>
  </si>
  <si>
    <t>IIS/Apache logs, web-shell files, WAF alerts, crash dumps</t>
  </si>
  <si>
    <t>Application Log, Web Log</t>
  </si>
  <si>
    <t>Chainsaw, EvtxECmd, KAPE, web-shell YARA</t>
  </si>
  <si>
    <t>Web-shell Sigma; anomalous POST + child cmd.exe; KQL W3CIISLog</t>
  </si>
  <si>
    <t>Windows, Linux, Network, Cloud</t>
  </si>
  <si>
    <t>T1566</t>
  </si>
  <si>
    <t>Phishing</t>
  </si>
  <si>
    <t>Attachment; Link; Service</t>
  </si>
  <si>
    <t>Delivery of malicious messages to obtain execution or credentials.</t>
  </si>
  <si>
    <t>.eml/.msg headers, M365 message-trace, MailItemsAccessed, attachment hashes</t>
  </si>
  <si>
    <t>Email Gateway, Message Trace</t>
  </si>
  <si>
    <t>dfir-cli phishing analysis, KAPE, M365 UAL review</t>
  </si>
  <si>
    <t>Header-auth fail Sigma; malicious-attachment YARA; KQL EmailEvents</t>
  </si>
  <si>
    <t>Windows, macOS, Cloud, SaaS</t>
  </si>
  <si>
    <t>Execution</t>
  </si>
  <si>
    <t>TA0002</t>
  </si>
  <si>
    <t>T1059</t>
  </si>
  <si>
    <t>Command &amp; Scripting Interpreter</t>
  </si>
  <si>
    <t>PowerShell (.001); cmd; Bash; Python</t>
  </si>
  <si>
    <t>Abuse of interpreters to run adversary code.</t>
  </si>
  <si>
    <t>PS Operational/ScriptBlock logs, PSReadLine history, 4688, console host history</t>
  </si>
  <si>
    <t>Process, Script, Command</t>
  </si>
  <si>
    <t>Chainsaw, DeepBlueCLI, EvtxECmd, PSReadLine parser (KAPE)</t>
  </si>
  <si>
    <t>Encoded-command Sigma; 4104 suspicious; KQL DeviceProcessEvents powershell -enc</t>
  </si>
  <si>
    <t>Windows, Linux, macOS</t>
  </si>
  <si>
    <t>T1053</t>
  </si>
  <si>
    <t>Scheduled Task/Job</t>
  </si>
  <si>
    <t>Scheduled Task (.005); Cron; systemd</t>
  </si>
  <si>
    <t>Scheduling mechanisms abused for execution &amp; persistence.</t>
  </si>
  <si>
    <t>TaskScheduler Operational log, \Windows\Tasks XML, 4698/4702, cron files</t>
  </si>
  <si>
    <t>Scheduled Job, File</t>
  </si>
  <si>
    <t>EvtxECmd, KAPE (Tasks), RegRipper, TaskSchedulerView</t>
  </si>
  <si>
    <t>4698 new-task Sigma; suspicious action path; KQL DeviceProcessEvents schtasks</t>
  </si>
  <si>
    <t>T1047</t>
  </si>
  <si>
    <t>Windows Management Instrumentation</t>
  </si>
  <si>
    <t>Use of WMI to execute commands locally/remotely.</t>
  </si>
  <si>
    <t>WMI-Activity Operational log, CCM/WBEM repo, 4688 wmic/WmiPrvSE</t>
  </si>
  <si>
    <t>WMI, Process</t>
  </si>
  <si>
    <t>Autoruns (subscriptions), EvtxECmd, KAPE, WMI-Parser</t>
  </si>
  <si>
    <t>WmiPrvSE child process Sigma; KQL DeviceProcessEvents wmic</t>
  </si>
  <si>
    <t>Windows</t>
  </si>
  <si>
    <t>Persistence</t>
  </si>
  <si>
    <t>TA0003</t>
  </si>
  <si>
    <t>T1547</t>
  </si>
  <si>
    <t>Boot/Logon Autostart Execution</t>
  </si>
  <si>
    <t>Run Keys (.001); Startup Folder</t>
  </si>
  <si>
    <t>Auto-run entries in registry/startup for persistence.</t>
  </si>
  <si>
    <t>Run/RunOnce keys, Startup folder LNKs, Amcache</t>
  </si>
  <si>
    <t>Windows Registry, File</t>
  </si>
  <si>
    <t>Autoruns, RECmd, RegRipper, Velociraptor autoruns</t>
  </si>
  <si>
    <t>Run-key add Sigma; KQL DeviceRegistryEvents CurrentVersion\Run</t>
  </si>
  <si>
    <t>T1543</t>
  </si>
  <si>
    <t>Create/Modify System Process</t>
  </si>
  <si>
    <t>Windows Service (.003); systemd; launchd</t>
  </si>
  <si>
    <t>Installing or altering services/daemons to persist.</t>
  </si>
  <si>
    <t>System.evtx 7045/7034, Services reg key, ImagePath</t>
  </si>
  <si>
    <t>Service, Windows Registry</t>
  </si>
  <si>
    <t>Autoruns, EvtxECmd, RegRipper, sc query review</t>
  </si>
  <si>
    <t>7045 new-service Sigma; unsigned ImagePath; KQL DeviceEvents ServiceInstalled</t>
  </si>
  <si>
    <t>T1546</t>
  </si>
  <si>
    <t>Event Triggered Execution</t>
  </si>
  <si>
    <t>WMI Subscription (.003); Accessibility</t>
  </si>
  <si>
    <t>Persistence via event subscriptions / triggered execution.</t>
  </si>
  <si>
    <t>WMI __EventFilter/Consumer bindings, CCM repo, Autoruns WMI tab</t>
  </si>
  <si>
    <t>WMI, Windows Registry</t>
  </si>
  <si>
    <t>Autoruns, KAPE, PyWMIPersistenceFinder, WMI-Parser</t>
  </si>
  <si>
    <t>WMI-subscription Sigma; KQL DeviceEvents WmiBindingEvent</t>
  </si>
  <si>
    <t>Privilege Escalation</t>
  </si>
  <si>
    <t>TA0004</t>
  </si>
  <si>
    <t>T1068</t>
  </si>
  <si>
    <t>Exploitation for Priv Esc</t>
  </si>
  <si>
    <t>Exploiting a software/kernel vuln to gain higher privileges.</t>
  </si>
  <si>
    <t>Crash dumps, driver loads, WER, 4688 unexpected parent-child</t>
  </si>
  <si>
    <t>Process, Driver</t>
  </si>
  <si>
    <t>driver-load review, EvtxECmd, Volatility 3, WinDbg</t>
  </si>
  <si>
    <t>Kernel-exploit Sigma; unsigned driver load; KQL DeviceEvents DriverLoad</t>
  </si>
  <si>
    <t>T1134</t>
  </si>
  <si>
    <t>Access Token Manipulation</t>
  </si>
  <si>
    <t>Token Impersonation; Create Process</t>
  </si>
  <si>
    <t>Duplicating/impersonating tokens to elevate or move.</t>
  </si>
  <si>
    <t>4672/4673/4624 T9, SeDebug/SeImpersonate use, LSASS handles</t>
  </si>
  <si>
    <t>Logon Session, Process</t>
  </si>
  <si>
    <t>EvtxECmd, incognito-artefact hunt, Volatility 3</t>
  </si>
  <si>
    <t>SeImpersonate abuse Sigma; 4672 anomalous; KQL DeviceProcessEvents token</t>
  </si>
  <si>
    <t>T1055</t>
  </si>
  <si>
    <t>Process Injection</t>
  </si>
  <si>
    <t>DLL; Hollowing; APC</t>
  </si>
  <si>
    <t>Injecting code into another process to run in its context.</t>
  </si>
  <si>
    <t>RAM (injected regions), VADs, unbacked exec memory, minidumps</t>
  </si>
  <si>
    <t>Process, Module</t>
  </si>
  <si>
    <t>Moneta, PE-sieve, Volatility 3 (malfind/hollowfind)</t>
  </si>
  <si>
    <t>malfind hits; RWX unbacked memory; Sigma createremotethread</t>
  </si>
  <si>
    <t>Stealth</t>
  </si>
  <si>
    <t>TA0005</t>
  </si>
  <si>
    <t>T1070</t>
  </si>
  <si>
    <t>Indicator Removal</t>
  </si>
  <si>
    <t>Timestomp (.006); File Deletion</t>
  </si>
  <si>
    <t>Removing/altering artefacts to evade detection.</t>
  </si>
  <si>
    <t>$MFT $SI vs $FN mismatch, USN Journal deletes, gaps in logs</t>
  </si>
  <si>
    <t>File, Windows Registry</t>
  </si>
  <si>
    <t>Autopsy timeline, KAPE, MFTECmd, USN parser</t>
  </si>
  <si>
    <t>$SI&lt;$FN timestomp analytic; USN delete burst; Sigma indicator_removal</t>
  </si>
  <si>
    <t>T1027</t>
  </si>
  <si>
    <t>Obfuscated Files or Information</t>
  </si>
  <si>
    <t>Packing; Encoding; Steganography</t>
  </si>
  <si>
    <t>Payloads packed/encoded to hinder analysis.</t>
  </si>
  <si>
    <t>High-entropy files, packed PE sections, base64 blobs in scripts</t>
  </si>
  <si>
    <t>File, Script</t>
  </si>
  <si>
    <t>CyberChef, DIE (Detect It Easy), entropy scan, YARA</t>
  </si>
  <si>
    <t>High-entropy file Sigma; base64 script 4104; YARA packer sigs</t>
  </si>
  <si>
    <t>T1564</t>
  </si>
  <si>
    <t>Hide Artifacts</t>
  </si>
  <si>
    <t>ADS; Hidden Files; NTFS</t>
  </si>
  <si>
    <t>Concealing files/streams (e.g., Alternate Data Streams).</t>
  </si>
  <si>
    <t>NTFS ADS, hidden/system attrib files, hidden users</t>
  </si>
  <si>
    <t>dir /r, LADS, MFTECmd, streams.exe</t>
  </si>
  <si>
    <t>ADS write Sigma; KQL DeviceFileEvents :Zone/stream</t>
  </si>
  <si>
    <t>Defense Impairment</t>
  </si>
  <si>
    <t>TA0112</t>
  </si>
  <si>
    <t>T1562</t>
  </si>
  <si>
    <t>Impair Defenses</t>
  </si>
  <si>
    <t>Disable Tools (.001); Firewall (.004)</t>
  </si>
  <si>
    <t>Disabling/tampering security controls &amp; telemetry.</t>
  </si>
  <si>
    <t>Defender Operational log, reg tamper (DisableAntiSpyware), netsh firewall</t>
  </si>
  <si>
    <t>Windows Registry, Sensor Health</t>
  </si>
  <si>
    <t>Chainsaw, Defender log review, EvtxECmd, RECmd</t>
  </si>
  <si>
    <t>Defender-disable Sigma; 5001/5010; KQL DeviceRegistryEvents Defender</t>
  </si>
  <si>
    <t>Windows, Linux, macOS, Cloud</t>
  </si>
  <si>
    <t>T1070.001</t>
  </si>
  <si>
    <t>Clear Windows Event Logs</t>
  </si>
  <si>
    <t>Wiping event logs to destroy evidence of activity.</t>
  </si>
  <si>
    <t>Security.evtx 1102, System 104, log-size resets</t>
  </si>
  <si>
    <t>Windows Event Log</t>
  </si>
  <si>
    <t>Chainsaw, DeepBlueCLI, EvtxECmd</t>
  </si>
  <si>
    <t>1102 log-clear Sigma; 104 audit-clear; KQL DeviceEvents 1102</t>
  </si>
  <si>
    <t>T1112</t>
  </si>
  <si>
    <t>Modify Registry</t>
  </si>
  <si>
    <t>Registry edits to weaken defenses / hide config.</t>
  </si>
  <si>
    <t>Reg key mtimes, RegBack, transaction logs (.LOG1/2)</t>
  </si>
  <si>
    <t>Windows Registry</t>
  </si>
  <si>
    <t>RECmd, RegDiff, Registry Explorer, RegRipper</t>
  </si>
  <si>
    <t>Sensitive-key write Sigma; KQL DeviceRegistryEvents</t>
  </si>
  <si>
    <t>Credential Access</t>
  </si>
  <si>
    <t>TA0006</t>
  </si>
  <si>
    <t>T1003</t>
  </si>
  <si>
    <t>OS Credential Dumping</t>
  </si>
  <si>
    <t>LSASS (.001); NTDS (.003); SAM</t>
  </si>
  <si>
    <t>Extracting account credentials from OS memory/stores.</t>
  </si>
  <si>
    <t>LSASS minidumps, comsvcs traces, NTDS.dit copies, 4656/4663 on lsass</t>
  </si>
  <si>
    <t>Process, File</t>
  </si>
  <si>
    <t>Chainsaw, MFTECmd, ProcDump-artefact hunt, Volatility 3</t>
  </si>
  <si>
    <t>LSASS-access Sigma (10 handle); comsvcs MiniDump; KQL DeviceEvents lsass</t>
  </si>
  <si>
    <t>Windows, Linux</t>
  </si>
  <si>
    <t>T1555</t>
  </si>
  <si>
    <t>Credentials from Password Stores</t>
  </si>
  <si>
    <t>Browsers (.003); Keychain; Vault</t>
  </si>
  <si>
    <t>Stealing creds from browsers, vaults, and managers.</t>
  </si>
  <si>
    <t>Login Data DBs, DPAPI blobs, Credential Manager, Keychain</t>
  </si>
  <si>
    <t>File, Credential Store</t>
  </si>
  <si>
    <t>DPAPI tooling, Hindsight, KAPE, Volatility 3</t>
  </si>
  <si>
    <t>Browser cred-store access Sigma; KQL DeviceFileEvents Login Data</t>
  </si>
  <si>
    <t>Windows, macOS, Linux</t>
  </si>
  <si>
    <t>T1558</t>
  </si>
  <si>
    <t>Steal/Forge Kerberos Tickets</t>
  </si>
  <si>
    <t>Kerberoast; Golden/Silver</t>
  </si>
  <si>
    <t>Abuse of Kerberos to obtain or forge tickets.</t>
  </si>
  <si>
    <t>4769 RC4 spikes, TGT anomalies, klist/mimikatz traces</t>
  </si>
  <si>
    <t>Active Directory, Logon Session</t>
  </si>
  <si>
    <t>Chainsaw, EvtxECmd, Rubeus-artefact hunt</t>
  </si>
  <si>
    <t>Kerberoast 4769 0x17 Sigma; Golden-ticket lifetime; KQL SecurityEvent 4769</t>
  </si>
  <si>
    <t>Discovery</t>
  </si>
  <si>
    <t>TA0007</t>
  </si>
  <si>
    <t>T1087</t>
  </si>
  <si>
    <t>Account Discovery</t>
  </si>
  <si>
    <t>Local; Domain; Cloud</t>
  </si>
  <si>
    <t>Enumerating accounts to plan movement/escalation.</t>
  </si>
  <si>
    <t>4688 net/whoami/AD tools, PS history, SRUM</t>
  </si>
  <si>
    <t>Process, Command</t>
  </si>
  <si>
    <t>DeepBlueCLI, EvtxECmd, KAPE, SrumECmd</t>
  </si>
  <si>
    <t>net-user/AdFind Sigma; KQL DeviceProcessEvents net group</t>
  </si>
  <si>
    <t>T1018</t>
  </si>
  <si>
    <t>Remote System Discovery</t>
  </si>
  <si>
    <t>Identifying other hosts for lateral movement.</t>
  </si>
  <si>
    <t>ARP/DNS cache, 4688 ping/nltest, netscan traces</t>
  </si>
  <si>
    <t>Process, Network</t>
  </si>
  <si>
    <t>EvtxECmd, KAPE, netscan artefact review</t>
  </si>
  <si>
    <t>nltest/ping-sweep Sigma; KQL DeviceNetworkEvents sweep</t>
  </si>
  <si>
    <t>T1046</t>
  </si>
  <si>
    <t>Network Service Discovery</t>
  </si>
  <si>
    <t>Port/service scanning inside the environment.</t>
  </si>
  <si>
    <t>IDS alerts, netflow bursts, 4688 scanner binaries</t>
  </si>
  <si>
    <t>Network Traffic, Process</t>
  </si>
  <si>
    <t>EvtxECmd, Suricata, Zeek</t>
  </si>
  <si>
    <t>Internal port-scan Sigma; KQL DeviceNetworkEvents distinct ports</t>
  </si>
  <si>
    <t>Lateral Movement</t>
  </si>
  <si>
    <t>TA0008</t>
  </si>
  <si>
    <t>T1021</t>
  </si>
  <si>
    <t>Remote Services</t>
  </si>
  <si>
    <t>RDP (.001); SMB; WinRM (.006)</t>
  </si>
  <si>
    <t>Using remote-access protocols to move host to host.</t>
  </si>
  <si>
    <t>RDP bitmap cache, Default.rdp, 4624 T3/T10, 21/98/1149 TermSvc, WinRM logs</t>
  </si>
  <si>
    <t>Logon Session, Network Share</t>
  </si>
  <si>
    <t>bmc-tools (RDP cache), EvtxECmd, KAPE, Velociraptor</t>
  </si>
  <si>
    <t>4624 T10 lateral Sigma; TermSvc 1149; KQL DeviceLogonEvents RemoteInteractive</t>
  </si>
  <si>
    <t>T1570</t>
  </si>
  <si>
    <t>Lateral Tool Transfer</t>
  </si>
  <si>
    <t>Copying tools/payloads between systems.</t>
  </si>
  <si>
    <t>Admin$ writes, 5145 file-share, SMB artefacts, Prefetch of copied tools</t>
  </si>
  <si>
    <t>Network Share, File</t>
  </si>
  <si>
    <t>Chainsaw, EvtxECmd, KAPE, PECmd</t>
  </si>
  <si>
    <t>5145 Admin$ write Sigma; KQL DeviceFileEvents C$/ADMIN$</t>
  </si>
  <si>
    <t>T1550</t>
  </si>
  <si>
    <t>Use Alt Authentication Material</t>
  </si>
  <si>
    <t>Pass-the-Hash; Pass-the-Ticket</t>
  </si>
  <si>
    <t>Reusing hashes/tickets to authenticate without password.</t>
  </si>
  <si>
    <t>4624 T3 NTLM, 4776, Kerberos anomalies, LSASS access</t>
  </si>
  <si>
    <t>Logon Session, Active Directory</t>
  </si>
  <si>
    <t>Chainsaw, EvtxECmd, Volatility 3</t>
  </si>
  <si>
    <t>PtH 4624/4776 Sigma; overpass-the-hash; KQL SecurityEvent 4624 NTLM</t>
  </si>
  <si>
    <t>Collection</t>
  </si>
  <si>
    <t>TA0009</t>
  </si>
  <si>
    <t>T1560</t>
  </si>
  <si>
    <t>Archive Collected Data</t>
  </si>
  <si>
    <t>Utility; Custom; Library</t>
  </si>
  <si>
    <t>Compressing/encrypting data prior to exfiltration.</t>
  </si>
  <si>
    <t>Staged .zip/.rar/.7z, rar.exe Prefetch, temp archives</t>
  </si>
  <si>
    <t>File, Process</t>
  </si>
  <si>
    <t>KAPE, MFTECmd, PECmd, YARA</t>
  </si>
  <si>
    <t>rar/7z staging Sigma; KQL DeviceProcessEvents rar a -hp</t>
  </si>
  <si>
    <t>T1074</t>
  </si>
  <si>
    <t>Data Staged</t>
  </si>
  <si>
    <t>Local; Remote</t>
  </si>
  <si>
    <t>Aggregating data in a staging location.</t>
  </si>
  <si>
    <t>Recent LNK, shellbags, temp dirs, large file writes</t>
  </si>
  <si>
    <t>KAPE, RECmd, SBECmd, timeline analysis</t>
  </si>
  <si>
    <t>Staging-dir Sigma; KQL DeviceFileEvents ProgramData/Public large</t>
  </si>
  <si>
    <t>T1113</t>
  </si>
  <si>
    <t>Screen Capture</t>
  </si>
  <si>
    <t>Capturing screen content for collection.</t>
  </si>
  <si>
    <t>Screenshot temp files, RAM image, tool artefacts</t>
  </si>
  <si>
    <t>KAPE, MFTECmd, Volatility 3</t>
  </si>
  <si>
    <t>Screenshot-API Sigma; KQL DeviceProcessEvents capture tools</t>
  </si>
  <si>
    <t>Command and Control</t>
  </si>
  <si>
    <t>TA0011</t>
  </si>
  <si>
    <t>T1071</t>
  </si>
  <si>
    <t>Application Layer Protocol</t>
  </si>
  <si>
    <t>Web (.001); DNS (.004)</t>
  </si>
  <si>
    <t>C2 over common app-layer protocols to blend in.</t>
  </si>
  <si>
    <t>Beaconing netflow, proxy logs, DNS cache, JA3/JA4</t>
  </si>
  <si>
    <t>Network Traffic, DNS</t>
  </si>
  <si>
    <t>JA3 analysis, RITA, Suricata, Zeek</t>
  </si>
  <si>
    <t>Beacon-jitter Sigma; DNS-tunnel entropy; KQL DeviceNetworkEvents periodic</t>
  </si>
  <si>
    <t>T1105</t>
  </si>
  <si>
    <t>Ingress Tool Transfer</t>
  </si>
  <si>
    <t>Downloading additional tools onto the host.</t>
  </si>
  <si>
    <t>Download-cradle PS logs, BITS jobs, temp binaries, Amcache</t>
  </si>
  <si>
    <t>File, Network</t>
  </si>
  <si>
    <t>AmcacheParser, Chainsaw, EvtxECmd, KAPE</t>
  </si>
  <si>
    <t>certutil/BITS download Sigma; KQL DeviceProcessEvents curl/certutil -urlcache</t>
  </si>
  <si>
    <t>T1219</t>
  </si>
  <si>
    <t>Remote Access Software</t>
  </si>
  <si>
    <t>Abuse of legitimate RMM tools for C2 (AnyDesk, TeamViewer).</t>
  </si>
  <si>
    <t>RMM install/log files, reg keys, LOLRMM indicators</t>
  </si>
  <si>
    <t>File, Process, Registry</t>
  </si>
  <si>
    <t>EvtxECmd, KAPE, LOLRMM.io mapping, RegRipper</t>
  </si>
  <si>
    <t>RMM-exec Sigma; KQL DeviceProcessEvents anydesk/teamviewer</t>
  </si>
  <si>
    <t>Exfiltration</t>
  </si>
  <si>
    <t>TA0010</t>
  </si>
  <si>
    <t>T1041</t>
  </si>
  <si>
    <t>Exfiltration Over C2 Channel</t>
  </si>
  <si>
    <t>Stealing data over the existing C2 channel.</t>
  </si>
  <si>
    <t>Large outbound over C2, netflow byte-counts, proxy logs</t>
  </si>
  <si>
    <t>Network Traffic</t>
  </si>
  <si>
    <t>netflow analysis, RITA, Suricata, Zeek</t>
  </si>
  <si>
    <t>Large-egress-to-C2 Sigma; KQL DeviceNetworkEvents high SentBytes</t>
  </si>
  <si>
    <t>T1567</t>
  </si>
  <si>
    <t>Exfiltration Over Web Service</t>
  </si>
  <si>
    <t>Cloud Storage; Code Repo</t>
  </si>
  <si>
    <t>Uploading data to legitimate web/cloud services.</t>
  </si>
  <si>
    <t>Browser history (mega/dropbox), proxy logs, upload artefacts</t>
  </si>
  <si>
    <t>Network Traffic, Web Log</t>
  </si>
  <si>
    <t>DLP logs, Hindsight, proxy log review</t>
  </si>
  <si>
    <t>Cloud-upload Sigma; KQL DeviceNetworkEvents to storage FQDNs</t>
  </si>
  <si>
    <t>Windows, macOS, Linux, Cloud</t>
  </si>
  <si>
    <t>T1052</t>
  </si>
  <si>
    <t>Exfil Over Physical Medium</t>
  </si>
  <si>
    <t>USB (.001)</t>
  </si>
  <si>
    <t>Copying data to removable media.</t>
  </si>
  <si>
    <t>setupapi.dev.log, USBSTOR reg, MountPoints2, 6416</t>
  </si>
  <si>
    <t>Windows Registry, Drive</t>
  </si>
  <si>
    <t>KAPE, RECmd, RegRipper, USBDeviceForensics</t>
  </si>
  <si>
    <t>New-USB Sigma; KQL DeviceEvents PnP; volume-serial correlation</t>
  </si>
  <si>
    <t>Impact</t>
  </si>
  <si>
    <t>TA0040</t>
  </si>
  <si>
    <t>T1486</t>
  </si>
  <si>
    <t>Data Encrypted for Impact</t>
  </si>
  <si>
    <t>Ransomware encryption of files to disrupt availability.</t>
  </si>
  <si>
    <t>Mass extension changes, ransom notes, $MFT/USN burst, high-entropy files</t>
  </si>
  <si>
    <t>MFTECmd, USN parser, Volatility 3, YARA</t>
  </si>
  <si>
    <t>Mass-rename Sigma; KQL DeviceFileEvents rapid modify; ransom-note YARA</t>
  </si>
  <si>
    <t>Windows, Linux, macOS, ESXi</t>
  </si>
  <si>
    <t>T1490</t>
  </si>
  <si>
    <t>Inhibit System Recovery</t>
  </si>
  <si>
    <t>Deleting backups/shadow copies to prevent recovery.</t>
  </si>
  <si>
    <t>4688 vssadmin/wbadmin/bcdedit, VSS deletion, catalog wipe</t>
  </si>
  <si>
    <t>Process, Service</t>
  </si>
  <si>
    <t>vssadmin delete Sigma; KQL DeviceProcessEvents vssadmin/wbadmin</t>
  </si>
  <si>
    <t>T1489</t>
  </si>
  <si>
    <t>Service Stop</t>
  </si>
  <si>
    <t>Stopping security/DB services to maximise impact.</t>
  </si>
  <si>
    <t>7036/7040 service stops, 4688 net stop/taskkill</t>
  </si>
  <si>
    <t>Service, Process</t>
  </si>
  <si>
    <t>DeepBlueCLI, EvtxECmd</t>
  </si>
  <si>
    <t>net-stop AV/DB Sigma; KQL DeviceProcessEvents taskkill /f</t>
  </si>
  <si>
    <t>Tactic (Phase) Colour Key &amp; Coverage</t>
  </si>
  <si>
    <t>Colour</t>
  </si>
  <si>
    <t>Tactic</t>
  </si>
  <si>
    <t>Techniques in this sheet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</si>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</sst>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charset val="1"/>
    </font>
    <font>
      <b/>
      <sz val="15"/>
      <color rgb="FFFFFFFF"/>
      <name val="Arial"/>
      <charset val="1"/>
    </font>
    <font>
      <i/>
      <sz val="9"/>
      <color rgb="FF44506E"/>
      <name val="Arial"/>
      <charset val="1"/>
    </font>
    <font>
      <b/>
      <sz val="10"/>
      <color rgb="FFFFFFFF"/>
      <name val="Arial"/>
      <charset val="1"/>
    </font>
    <font>
      <b/>
      <sz val="9"/>
      <color rgb="FFFFFFFF"/>
      <name val="Arial"/>
      <charset val="1"/>
    </font>
    <font>
      <sz val="9"/>
      <color rgb="FF333333"/>
      <name val="Consolas"/>
      <charset val="1"/>
    </font>
    <font>
      <sz val="9"/>
      <color rgb="FF1A1A1A"/>
      <name val="Arial"/>
      <charset val="1"/>
    </font>
    <font>
      <b/>
      <sz val="9"/>
      <color rgb="FF1A3A2A"/>
      <name val="Arial"/>
      <charset val="1"/>
    </font>
    <font>
      <b/>
      <sz val="13"/>
      <color rgb="FFFFFFFF"/>
      <name val="Arial"/>
      <charset val="1"/>
    </font>
    <font>
      <b/>
      <sz val="10"/>
      <name val="Arial"/>
      <charset val="1"/>
    </font>
    <font>
      <sz val="10"/>
      <name val="Consolas"/>
      <charset val="1"/>
    </font>
    <font>
      <b/>
      <sz val="11"/>
      <name val="Cambria"/>
      <charset val="1"/>
    </font>
  </fonts>
  <fills count="19">
    <fill>
      <patternFill patternType="none"/>
    </fill>
    <fill>
      <patternFill patternType="gray125"/>
    </fill>
    <fill>
      <patternFill patternType="solid">
        <fgColor rgb="FF0B1020"/>
        <bgColor rgb="FF1A1A1A"/>
      </patternFill>
    </fill>
    <fill>
      <patternFill patternType="solid">
        <fgColor rgb="FF24305E"/>
        <bgColor rgb="FF333333"/>
      </patternFill>
    </fill>
    <fill>
      <patternFill patternType="solid">
        <fgColor rgb="FF5B7DB1"/>
        <bgColor rgb="FF5B8FB1"/>
      </patternFill>
    </fill>
    <fill>
      <patternFill patternType="solid">
        <fgColor rgb="FF6D5BB1"/>
        <bgColor rgb="FF9C5BB1"/>
      </patternFill>
    </fill>
    <fill>
      <patternFill patternType="solid">
        <fgColor rgb="FFB15B7D"/>
        <bgColor rgb="FFB15B5B"/>
      </patternFill>
    </fill>
    <fill>
      <patternFill patternType="solid">
        <fgColor rgb="FFB1875B"/>
        <bgColor rgb="FFB16E5B"/>
      </patternFill>
    </fill>
    <fill>
      <patternFill patternType="solid">
        <fgColor rgb="FF5BA0B1"/>
        <bgColor rgb="FF5B8FB1"/>
      </patternFill>
    </fill>
    <fill>
      <patternFill patternType="solid">
        <fgColor rgb="FF8FB15B"/>
        <bgColor rgb="FFB1A15B"/>
      </patternFill>
    </fill>
    <fill>
      <patternFill patternType="solid">
        <fgColor rgb="FFB15B5B"/>
        <bgColor rgb="FFB15B7D"/>
      </patternFill>
    </fill>
    <fill>
      <patternFill patternType="solid">
        <fgColor rgb="FFB1495B"/>
        <bgColor rgb="FFB15B5B"/>
      </patternFill>
    </fill>
    <fill>
      <patternFill patternType="solid">
        <fgColor rgb="FF9C5BB1"/>
        <bgColor rgb="FFB15B7D"/>
      </patternFill>
    </fill>
    <fill>
      <patternFill patternType="solid">
        <fgColor rgb="FF5BB18F"/>
        <bgColor rgb="FF5BB16E"/>
      </patternFill>
    </fill>
    <fill>
      <patternFill patternType="solid">
        <fgColor rgb="FF5B8FB1"/>
        <bgColor rgb="FF5BA0B1"/>
      </patternFill>
    </fill>
    <fill>
      <patternFill patternType="solid">
        <fgColor rgb="FFB1A15B"/>
        <bgColor rgb="FFB1875B"/>
      </patternFill>
    </fill>
    <fill>
      <patternFill patternType="solid">
        <fgColor rgb="FF5BB16E"/>
        <bgColor rgb="FF5BB18F"/>
      </patternFill>
    </fill>
    <fill>
      <patternFill patternType="solid">
        <fgColor rgb="FFB16E5B"/>
        <bgColor rgb="FFB15B5B"/>
      </patternFill>
    </fill>
    <fill>
      <patternFill patternType="solid">
        <fgColor rgb="FFA83232"/>
        <bgColor rgb="FFB1495B"/>
      </patternFill>
    </fill>
  </fills>
  <borders count="2">
    <border>
      <left/>
      <right/>
      <top/>
      <bottom/>
      <diagonal/>
    </border>
    <border>
      <left style="thin">
        <color rgb="FFC9CDD6"/>
      </left>
      <right style="thin">
        <color rgb="FFC9CDD6"/>
      </right>
      <top style="thin">
        <color rgb="FFC9CDD6"/>
      </top>
      <bottom style="thin">
        <color rgb="FFC9CDD6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horizontal="left" vertical="center" wrapText="1" indent="1"/>
    </xf>
    <xf numFmtId="0" fontId="1" fillId="2" borderId="0" xfId="0" applyFont="1" applyFill="1" applyAlignment="1">
      <alignment horizontal="left" vertical="center" indent="1"/>
    </xf>
    <xf numFmtId="0" fontId="3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4" fillId="5" borderId="1" xfId="0" applyFont="1" applyFill="1" applyBorder="1" applyAlignment="1">
      <alignment horizontal="left" vertical="center" wrapText="1"/>
    </xf>
    <xf numFmtId="0" fontId="4" fillId="6" borderId="1" xfId="0" applyFont="1" applyFill="1" applyBorder="1" applyAlignment="1">
      <alignment horizontal="left" vertical="center" wrapText="1"/>
    </xf>
    <xf numFmtId="0" fontId="4" fillId="7" borderId="1" xfId="0" applyFont="1" applyFill="1" applyBorder="1" applyAlignment="1">
      <alignment horizontal="left" vertical="center" wrapText="1"/>
    </xf>
    <xf numFmtId="0" fontId="4" fillId="8" borderId="1" xfId="0" applyFont="1" applyFill="1" applyBorder="1" applyAlignment="1">
      <alignment horizontal="left" vertical="center" wrapText="1"/>
    </xf>
    <xf numFmtId="0" fontId="4" fillId="9" borderId="1" xfId="0" applyFont="1" applyFill="1" applyBorder="1" applyAlignment="1">
      <alignment horizontal="left" vertical="center" wrapText="1"/>
    </xf>
    <xf numFmtId="0" fontId="4" fillId="10" borderId="1" xfId="0" applyFont="1" applyFill="1" applyBorder="1" applyAlignment="1">
      <alignment horizontal="left" vertical="center" wrapText="1"/>
    </xf>
    <xf numFmtId="0" fontId="4" fillId="11" borderId="1" xfId="0" applyFont="1" applyFill="1" applyBorder="1" applyAlignment="1">
      <alignment horizontal="left" vertical="center" wrapText="1"/>
    </xf>
    <xf numFmtId="0" fontId="4" fillId="12" borderId="1" xfId="0" applyFont="1" applyFill="1" applyBorder="1" applyAlignment="1">
      <alignment horizontal="left" vertical="center" wrapText="1"/>
    </xf>
    <xf numFmtId="0" fontId="4" fillId="13" borderId="1" xfId="0" applyFont="1" applyFill="1" applyBorder="1" applyAlignment="1">
      <alignment horizontal="left" vertical="center" wrapText="1"/>
    </xf>
    <xf numFmtId="0" fontId="4" fillId="14" borderId="1" xfId="0" applyFont="1" applyFill="1" applyBorder="1" applyAlignment="1">
      <alignment horizontal="left" vertical="center" wrapText="1"/>
    </xf>
    <xf numFmtId="0" fontId="4" fillId="15" borderId="1" xfId="0" applyFont="1" applyFill="1" applyBorder="1" applyAlignment="1">
      <alignment horizontal="left" vertical="center" wrapText="1"/>
    </xf>
    <xf numFmtId="0" fontId="4" fillId="16" borderId="1" xfId="0" applyFont="1" applyFill="1" applyBorder="1" applyAlignment="1">
      <alignment horizontal="left" vertical="center" wrapText="1"/>
    </xf>
    <xf numFmtId="0" fontId="4" fillId="17" borderId="1" xfId="0" applyFont="1" applyFill="1" applyBorder="1" applyAlignment="1">
      <alignment horizontal="left" vertical="center" wrapText="1"/>
    </xf>
    <xf numFmtId="0" fontId="4" fillId="18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/>
    </xf>
    <xf numFmtId="0" fontId="0" fillId="4" borderId="1" xfId="0" applyFill="1" applyBorder="1"/>
    <xf numFmtId="0" fontId="9" fillId="0" borderId="1" xfId="0" applyFont="1" applyBorder="1"/>
    <xf numFmtId="0" fontId="10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5" borderId="1" xfId="0" applyFill="1" applyBorder="1"/>
    <xf numFmtId="0" fontId="0" fillId="6" borderId="1" xfId="0" applyFill="1" applyBorder="1"/>
    <xf numFmtId="0" fontId="0" fillId="7" borderId="1" xfId="0" applyFill="1" applyBorder="1"/>
    <xf numFmtId="0" fontId="0" fillId="8" borderId="1" xfId="0" applyFill="1" applyBorder="1"/>
    <xf numFmtId="0" fontId="0" fillId="9" borderId="1" xfId="0" applyFill="1" applyBorder="1"/>
    <xf numFmtId="0" fontId="0" fillId="10" borderId="1" xfId="0" applyFill="1" applyBorder="1"/>
    <xf numFmtId="0" fontId="0" fillId="11" borderId="1" xfId="0" applyFill="1" applyBorder="1"/>
    <xf numFmtId="0" fontId="0" fillId="12" borderId="1" xfId="0" applyFill="1" applyBorder="1"/>
    <xf numFmtId="0" fontId="0" fillId="13" borderId="1" xfId="0" applyFill="1" applyBorder="1"/>
    <xf numFmtId="0" fontId="0" fillId="14" borderId="1" xfId="0" applyFill="1" applyBorder="1"/>
    <xf numFmtId="0" fontId="0" fillId="15" borderId="1" xfId="0" applyFill="1" applyBorder="1"/>
    <xf numFmtId="0" fontId="0" fillId="16" borderId="1" xfId="0" applyFill="1" applyBorder="1"/>
    <xf numFmtId="0" fontId="0" fillId="17" borderId="1" xfId="0" applyFill="1" applyBorder="1"/>
    <xf numFmtId="0" fontId="0" fillId="18" borderId="1" xfId="0" applyFill="1" applyBorder="1"/>
    <xf numFmtId="0" fontId="11" fillId="0" borderId="0" xfId="0" applyFont="1"/>
    <xf numFmtId="0" fontId="11" fillId="0" borderId="0" xfId="0" applyFont="1" applyAlignment="1">
      <alignment horizontal="center"/>
    </xf>
    <xf numFmtId="0" fontId="8" fillId="2" borderId="0" xfId="0" applyFont="1" applyFill="1" applyAlignme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B1020"/>
      <rgbColor rgb="FFB1875B"/>
      <rgbColor rgb="FF800080"/>
      <rgbColor rgb="FF008080"/>
      <rgbColor rgb="FFC9CDD6"/>
      <rgbColor rgb="FF5B7DB1"/>
      <rgbColor rgb="FF5BA0B1"/>
      <rgbColor rgb="FFB1495B"/>
      <rgbColor rgb="FFFFFFCC"/>
      <rgbColor rgb="FFCCFFFF"/>
      <rgbColor rgb="FF660066"/>
      <rgbColor rgb="FFB16E5B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9C5BB1"/>
      <rgbColor rgb="FFFFCC99"/>
      <rgbColor rgb="FF5B8FB1"/>
      <rgbColor rgb="FF5BB18F"/>
      <rgbColor rgb="FF8FB15B"/>
      <rgbColor rgb="FFFFCC00"/>
      <rgbColor rgb="FFFF9900"/>
      <rgbColor rgb="FFB15B7D"/>
      <rgbColor rgb="FF6D5BB1"/>
      <rgbColor rgb="FFB1A15B"/>
      <rgbColor rgb="FF24305E"/>
      <rgbColor rgb="FF5BB16E"/>
      <rgbColor rgb="FF1A1A1A"/>
      <rgbColor rgb="FF1A3A2A"/>
      <rgbColor rgb="FFA83232"/>
      <rgbColor rgb="FFB15B5B"/>
      <rgbColor rgb="FF44506E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6"/>
  <sheetViews>
    <sheetView tabSelected="1" zoomScaleNormal="100" workbookViewId="0">
      <pane ySplit="3" topLeftCell="A4" activePane="bottomLeft" state="frozen"/>
      <selection pane="bottomLeft"/>
    </sheetView>
  </sheetViews>
  <sheetFormatPr defaultColWidth="8.7109375" defaultRowHeight="15"/>
  <cols>
    <col min="1" max="1" width="18" customWidth="1"/>
    <col min="2" max="2" width="9" customWidth="1"/>
    <col min="3" max="3" width="11" customWidth="1"/>
    <col min="4" max="4" width="24" customWidth="1"/>
    <col min="5" max="5" width="22" customWidth="1"/>
    <col min="6" max="7" width="40" customWidth="1"/>
    <col min="8" max="8" width="22" customWidth="1"/>
    <col min="9" max="9" width="34" customWidth="1"/>
    <col min="10" max="10" width="44" customWidth="1"/>
    <col min="11" max="11" width="20" customWidth="1"/>
  </cols>
  <sheetData>
    <row r="1" spans="1:11" ht="30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39.75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33.75" customHeight="1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</row>
    <row r="4" spans="1:11" ht="22.35">
      <c r="A4" s="4" t="s">
        <v>13</v>
      </c>
      <c r="B4" s="5" t="s">
        <v>14</v>
      </c>
      <c r="C4" s="5" t="s">
        <v>15</v>
      </c>
      <c r="D4" s="6" t="s">
        <v>16</v>
      </c>
      <c r="E4" s="6" t="s">
        <v>17</v>
      </c>
      <c r="F4" s="6" t="s">
        <v>18</v>
      </c>
      <c r="G4" s="6" t="s">
        <v>19</v>
      </c>
      <c r="H4" s="6" t="s">
        <v>20</v>
      </c>
      <c r="I4" s="7" t="s">
        <v>21</v>
      </c>
      <c r="J4" s="6" t="s">
        <v>22</v>
      </c>
      <c r="K4" s="6" t="s">
        <v>23</v>
      </c>
    </row>
    <row r="5" spans="1:11" ht="22.35">
      <c r="A5" s="4" t="s">
        <v>13</v>
      </c>
      <c r="B5" s="5" t="s">
        <v>14</v>
      </c>
      <c r="C5" s="5" t="s">
        <v>24</v>
      </c>
      <c r="D5" s="6" t="s">
        <v>25</v>
      </c>
      <c r="E5" s="6" t="s">
        <v>26</v>
      </c>
      <c r="F5" s="6" t="s">
        <v>27</v>
      </c>
      <c r="G5" s="6" t="s">
        <v>28</v>
      </c>
      <c r="H5" s="6" t="s">
        <v>29</v>
      </c>
      <c r="I5" s="7" t="s">
        <v>30</v>
      </c>
      <c r="J5" s="6" t="s">
        <v>31</v>
      </c>
      <c r="K5" s="6" t="s">
        <v>32</v>
      </c>
    </row>
    <row r="6" spans="1:11" ht="22.35">
      <c r="A6" s="8" t="s">
        <v>33</v>
      </c>
      <c r="B6" s="5" t="s">
        <v>34</v>
      </c>
      <c r="C6" s="5" t="s">
        <v>35</v>
      </c>
      <c r="D6" s="6" t="s">
        <v>36</v>
      </c>
      <c r="E6" s="6" t="s">
        <v>37</v>
      </c>
      <c r="F6" s="6" t="s">
        <v>38</v>
      </c>
      <c r="G6" s="6" t="s">
        <v>39</v>
      </c>
      <c r="H6" s="6" t="s">
        <v>40</v>
      </c>
      <c r="I6" s="7" t="s">
        <v>41</v>
      </c>
      <c r="J6" s="6" t="s">
        <v>42</v>
      </c>
      <c r="K6" s="6" t="s">
        <v>43</v>
      </c>
    </row>
    <row r="7" spans="1:11" ht="22.35">
      <c r="A7" s="8" t="s">
        <v>33</v>
      </c>
      <c r="B7" s="5" t="s">
        <v>34</v>
      </c>
      <c r="C7" s="5" t="s">
        <v>44</v>
      </c>
      <c r="D7" s="6" t="s">
        <v>45</v>
      </c>
      <c r="E7" s="6" t="s">
        <v>46</v>
      </c>
      <c r="F7" s="6" t="s">
        <v>47</v>
      </c>
      <c r="G7" s="6" t="s">
        <v>48</v>
      </c>
      <c r="H7" s="6" t="s">
        <v>49</v>
      </c>
      <c r="I7" s="7" t="s">
        <v>50</v>
      </c>
      <c r="J7" s="6" t="s">
        <v>51</v>
      </c>
      <c r="K7" s="6" t="s">
        <v>43</v>
      </c>
    </row>
    <row r="8" spans="1:11" ht="22.35">
      <c r="A8" s="9" t="s">
        <v>52</v>
      </c>
      <c r="B8" s="5" t="s">
        <v>53</v>
      </c>
      <c r="C8" s="5" t="s">
        <v>54</v>
      </c>
      <c r="D8" s="6" t="s">
        <v>55</v>
      </c>
      <c r="E8" s="6" t="s">
        <v>56</v>
      </c>
      <c r="F8" s="6" t="s">
        <v>57</v>
      </c>
      <c r="G8" s="6" t="s">
        <v>58</v>
      </c>
      <c r="H8" s="6" t="s">
        <v>59</v>
      </c>
      <c r="I8" s="7" t="s">
        <v>60</v>
      </c>
      <c r="J8" s="6" t="s">
        <v>61</v>
      </c>
      <c r="K8" s="6" t="s">
        <v>62</v>
      </c>
    </row>
    <row r="9" spans="1:11" ht="22.35">
      <c r="A9" s="9" t="s">
        <v>52</v>
      </c>
      <c r="B9" s="5" t="s">
        <v>53</v>
      </c>
      <c r="C9" s="5" t="s">
        <v>63</v>
      </c>
      <c r="D9" s="6" t="s">
        <v>64</v>
      </c>
      <c r="E9" s="6" t="s">
        <v>65</v>
      </c>
      <c r="F9" s="6" t="s">
        <v>66</v>
      </c>
      <c r="G9" s="6" t="s">
        <v>67</v>
      </c>
      <c r="H9" s="6" t="s">
        <v>68</v>
      </c>
      <c r="I9" s="7" t="s">
        <v>69</v>
      </c>
      <c r="J9" s="6" t="s">
        <v>70</v>
      </c>
      <c r="K9" s="6" t="s">
        <v>71</v>
      </c>
    </row>
    <row r="10" spans="1:11" ht="22.35">
      <c r="A10" s="9" t="s">
        <v>52</v>
      </c>
      <c r="B10" s="5" t="s">
        <v>53</v>
      </c>
      <c r="C10" s="5" t="s">
        <v>72</v>
      </c>
      <c r="D10" s="6" t="s">
        <v>73</v>
      </c>
      <c r="E10" s="6" t="s">
        <v>74</v>
      </c>
      <c r="F10" s="6" t="s">
        <v>75</v>
      </c>
      <c r="G10" s="6" t="s">
        <v>76</v>
      </c>
      <c r="H10" s="6" t="s">
        <v>77</v>
      </c>
      <c r="I10" s="7" t="s">
        <v>78</v>
      </c>
      <c r="J10" s="6" t="s">
        <v>79</v>
      </c>
      <c r="K10" s="6" t="s">
        <v>80</v>
      </c>
    </row>
    <row r="11" spans="1:11" ht="22.35">
      <c r="A11" s="10" t="s">
        <v>81</v>
      </c>
      <c r="B11" s="5" t="s">
        <v>82</v>
      </c>
      <c r="C11" s="5" t="s">
        <v>83</v>
      </c>
      <c r="D11" s="6" t="s">
        <v>84</v>
      </c>
      <c r="E11" s="6" t="s">
        <v>85</v>
      </c>
      <c r="F11" s="6" t="s">
        <v>86</v>
      </c>
      <c r="G11" s="6" t="s">
        <v>87</v>
      </c>
      <c r="H11" s="6" t="s">
        <v>88</v>
      </c>
      <c r="I11" s="7" t="s">
        <v>89</v>
      </c>
      <c r="J11" s="6" t="s">
        <v>90</v>
      </c>
      <c r="K11" s="6" t="s">
        <v>91</v>
      </c>
    </row>
    <row r="12" spans="1:11" ht="22.35">
      <c r="A12" s="10" t="s">
        <v>81</v>
      </c>
      <c r="B12" s="5" t="s">
        <v>82</v>
      </c>
      <c r="C12" s="5" t="s">
        <v>92</v>
      </c>
      <c r="D12" s="6" t="s">
        <v>93</v>
      </c>
      <c r="E12" s="6" t="s">
        <v>94</v>
      </c>
      <c r="F12" s="6" t="s">
        <v>95</v>
      </c>
      <c r="G12" s="6" t="s">
        <v>96</v>
      </c>
      <c r="H12" s="6" t="s">
        <v>97</v>
      </c>
      <c r="I12" s="7" t="s">
        <v>98</v>
      </c>
      <c r="J12" s="6" t="s">
        <v>99</v>
      </c>
      <c r="K12" s="6" t="s">
        <v>91</v>
      </c>
    </row>
    <row r="13" spans="1:11" ht="22.35">
      <c r="A13" s="10" t="s">
        <v>81</v>
      </c>
      <c r="B13" s="5" t="s">
        <v>82</v>
      </c>
      <c r="C13" s="5" t="s">
        <v>100</v>
      </c>
      <c r="D13" s="6" t="s">
        <v>101</v>
      </c>
      <c r="E13" s="6" t="s">
        <v>65</v>
      </c>
      <c r="F13" s="6" t="s">
        <v>102</v>
      </c>
      <c r="G13" s="6" t="s">
        <v>103</v>
      </c>
      <c r="H13" s="6" t="s">
        <v>104</v>
      </c>
      <c r="I13" s="7" t="s">
        <v>105</v>
      </c>
      <c r="J13" s="6" t="s">
        <v>106</v>
      </c>
      <c r="K13" s="6" t="s">
        <v>107</v>
      </c>
    </row>
    <row r="14" spans="1:11" ht="22.35">
      <c r="A14" s="11" t="s">
        <v>108</v>
      </c>
      <c r="B14" s="5" t="s">
        <v>109</v>
      </c>
      <c r="C14" s="5" t="s">
        <v>110</v>
      </c>
      <c r="D14" s="6" t="s">
        <v>111</v>
      </c>
      <c r="E14" s="6" t="s">
        <v>112</v>
      </c>
      <c r="F14" s="6" t="s">
        <v>113</v>
      </c>
      <c r="G14" s="6" t="s">
        <v>114</v>
      </c>
      <c r="H14" s="6" t="s">
        <v>115</v>
      </c>
      <c r="I14" s="7" t="s">
        <v>116</v>
      </c>
      <c r="J14" s="6" t="s">
        <v>117</v>
      </c>
      <c r="K14" s="6" t="s">
        <v>107</v>
      </c>
    </row>
    <row r="15" spans="1:11" ht="22.35">
      <c r="A15" s="11" t="s">
        <v>108</v>
      </c>
      <c r="B15" s="5" t="s">
        <v>109</v>
      </c>
      <c r="C15" s="5" t="s">
        <v>118</v>
      </c>
      <c r="D15" s="6" t="s">
        <v>119</v>
      </c>
      <c r="E15" s="6" t="s">
        <v>120</v>
      </c>
      <c r="F15" s="6" t="s">
        <v>121</v>
      </c>
      <c r="G15" s="6" t="s">
        <v>122</v>
      </c>
      <c r="H15" s="6" t="s">
        <v>123</v>
      </c>
      <c r="I15" s="7" t="s">
        <v>124</v>
      </c>
      <c r="J15" s="6" t="s">
        <v>125</v>
      </c>
      <c r="K15" s="6" t="s">
        <v>91</v>
      </c>
    </row>
    <row r="16" spans="1:11" ht="22.35">
      <c r="A16" s="11" t="s">
        <v>108</v>
      </c>
      <c r="B16" s="5" t="s">
        <v>109</v>
      </c>
      <c r="C16" s="5" t="s">
        <v>126</v>
      </c>
      <c r="D16" s="6" t="s">
        <v>127</v>
      </c>
      <c r="E16" s="6" t="s">
        <v>128</v>
      </c>
      <c r="F16" s="6" t="s">
        <v>129</v>
      </c>
      <c r="G16" s="6" t="s">
        <v>130</v>
      </c>
      <c r="H16" s="6" t="s">
        <v>131</v>
      </c>
      <c r="I16" s="7" t="s">
        <v>132</v>
      </c>
      <c r="J16" s="6" t="s">
        <v>133</v>
      </c>
      <c r="K16" s="6" t="s">
        <v>91</v>
      </c>
    </row>
    <row r="17" spans="1:11" ht="22.35">
      <c r="A17" s="12" t="s">
        <v>134</v>
      </c>
      <c r="B17" s="5" t="s">
        <v>135</v>
      </c>
      <c r="C17" s="5" t="s">
        <v>136</v>
      </c>
      <c r="D17" s="6" t="s">
        <v>137</v>
      </c>
      <c r="E17" s="6" t="s">
        <v>65</v>
      </c>
      <c r="F17" s="6" t="s">
        <v>138</v>
      </c>
      <c r="G17" s="6" t="s">
        <v>139</v>
      </c>
      <c r="H17" s="6" t="s">
        <v>140</v>
      </c>
      <c r="I17" s="7" t="s">
        <v>141</v>
      </c>
      <c r="J17" s="6" t="s">
        <v>142</v>
      </c>
      <c r="K17" s="6" t="s">
        <v>91</v>
      </c>
    </row>
    <row r="18" spans="1:11" ht="22.35">
      <c r="A18" s="12" t="s">
        <v>134</v>
      </c>
      <c r="B18" s="5" t="s">
        <v>135</v>
      </c>
      <c r="C18" s="5" t="s">
        <v>143</v>
      </c>
      <c r="D18" s="6" t="s">
        <v>144</v>
      </c>
      <c r="E18" s="6" t="s">
        <v>145</v>
      </c>
      <c r="F18" s="6" t="s">
        <v>146</v>
      </c>
      <c r="G18" s="6" t="s">
        <v>147</v>
      </c>
      <c r="H18" s="6" t="s">
        <v>148</v>
      </c>
      <c r="I18" s="7" t="s">
        <v>149</v>
      </c>
      <c r="J18" s="6" t="s">
        <v>150</v>
      </c>
      <c r="K18" s="6" t="s">
        <v>107</v>
      </c>
    </row>
    <row r="19" spans="1:11" ht="22.35">
      <c r="A19" s="12" t="s">
        <v>134</v>
      </c>
      <c r="B19" s="5" t="s">
        <v>135</v>
      </c>
      <c r="C19" s="5" t="s">
        <v>151</v>
      </c>
      <c r="D19" s="6" t="s">
        <v>152</v>
      </c>
      <c r="E19" s="6" t="s">
        <v>153</v>
      </c>
      <c r="F19" s="6" t="s">
        <v>154</v>
      </c>
      <c r="G19" s="6" t="s">
        <v>155</v>
      </c>
      <c r="H19" s="6" t="s">
        <v>156</v>
      </c>
      <c r="I19" s="7" t="s">
        <v>157</v>
      </c>
      <c r="J19" s="6" t="s">
        <v>158</v>
      </c>
      <c r="K19" s="6" t="s">
        <v>91</v>
      </c>
    </row>
    <row r="20" spans="1:11" ht="22.35">
      <c r="A20" s="13" t="s">
        <v>159</v>
      </c>
      <c r="B20" s="5" t="s">
        <v>160</v>
      </c>
      <c r="C20" s="5" t="s">
        <v>161</v>
      </c>
      <c r="D20" s="6" t="s">
        <v>162</v>
      </c>
      <c r="E20" s="6" t="s">
        <v>163</v>
      </c>
      <c r="F20" s="6" t="s">
        <v>164</v>
      </c>
      <c r="G20" s="6" t="s">
        <v>165</v>
      </c>
      <c r="H20" s="6" t="s">
        <v>166</v>
      </c>
      <c r="I20" s="7" t="s">
        <v>167</v>
      </c>
      <c r="J20" s="6" t="s">
        <v>168</v>
      </c>
      <c r="K20" s="6" t="s">
        <v>91</v>
      </c>
    </row>
    <row r="21" spans="1:11" ht="22.35">
      <c r="A21" s="13" t="s">
        <v>159</v>
      </c>
      <c r="B21" s="5" t="s">
        <v>160</v>
      </c>
      <c r="C21" s="5" t="s">
        <v>169</v>
      </c>
      <c r="D21" s="6" t="s">
        <v>170</v>
      </c>
      <c r="E21" s="6" t="s">
        <v>171</v>
      </c>
      <c r="F21" s="6" t="s">
        <v>172</v>
      </c>
      <c r="G21" s="6" t="s">
        <v>173</v>
      </c>
      <c r="H21" s="6" t="s">
        <v>174</v>
      </c>
      <c r="I21" s="7" t="s">
        <v>175</v>
      </c>
      <c r="J21" s="6" t="s">
        <v>176</v>
      </c>
      <c r="K21" s="6" t="s">
        <v>91</v>
      </c>
    </row>
    <row r="22" spans="1:11" ht="22.35">
      <c r="A22" s="13" t="s">
        <v>159</v>
      </c>
      <c r="B22" s="5" t="s">
        <v>160</v>
      </c>
      <c r="C22" s="5" t="s">
        <v>177</v>
      </c>
      <c r="D22" s="6" t="s">
        <v>178</v>
      </c>
      <c r="E22" s="6" t="s">
        <v>179</v>
      </c>
      <c r="F22" s="6" t="s">
        <v>180</v>
      </c>
      <c r="G22" s="6" t="s">
        <v>181</v>
      </c>
      <c r="H22" s="6" t="s">
        <v>166</v>
      </c>
      <c r="I22" s="7" t="s">
        <v>182</v>
      </c>
      <c r="J22" s="6" t="s">
        <v>183</v>
      </c>
      <c r="K22" s="6" t="s">
        <v>91</v>
      </c>
    </row>
    <row r="23" spans="1:11" ht="22.35">
      <c r="A23" s="14" t="s">
        <v>184</v>
      </c>
      <c r="B23" s="5" t="s">
        <v>185</v>
      </c>
      <c r="C23" s="5" t="s">
        <v>186</v>
      </c>
      <c r="D23" s="6" t="s">
        <v>187</v>
      </c>
      <c r="E23" s="6" t="s">
        <v>188</v>
      </c>
      <c r="F23" s="6" t="s">
        <v>189</v>
      </c>
      <c r="G23" s="6" t="s">
        <v>190</v>
      </c>
      <c r="H23" s="6" t="s">
        <v>191</v>
      </c>
      <c r="I23" s="7" t="s">
        <v>192</v>
      </c>
      <c r="J23" s="6" t="s">
        <v>193</v>
      </c>
      <c r="K23" s="6" t="s">
        <v>194</v>
      </c>
    </row>
    <row r="24" spans="1:11" ht="22.35">
      <c r="A24" s="14" t="s">
        <v>184</v>
      </c>
      <c r="B24" s="5" t="s">
        <v>185</v>
      </c>
      <c r="C24" s="5" t="s">
        <v>195</v>
      </c>
      <c r="D24" s="6" t="s">
        <v>196</v>
      </c>
      <c r="E24" s="6" t="s">
        <v>65</v>
      </c>
      <c r="F24" s="6" t="s">
        <v>197</v>
      </c>
      <c r="G24" s="6" t="s">
        <v>198</v>
      </c>
      <c r="H24" s="6" t="s">
        <v>199</v>
      </c>
      <c r="I24" s="7" t="s">
        <v>200</v>
      </c>
      <c r="J24" s="6" t="s">
        <v>201</v>
      </c>
      <c r="K24" s="6" t="s">
        <v>107</v>
      </c>
    </row>
    <row r="25" spans="1:11" ht="22.35">
      <c r="A25" s="14" t="s">
        <v>184</v>
      </c>
      <c r="B25" s="5" t="s">
        <v>185</v>
      </c>
      <c r="C25" s="5" t="s">
        <v>202</v>
      </c>
      <c r="D25" s="6" t="s">
        <v>203</v>
      </c>
      <c r="E25" s="6" t="s">
        <v>65</v>
      </c>
      <c r="F25" s="6" t="s">
        <v>204</v>
      </c>
      <c r="G25" s="6" t="s">
        <v>205</v>
      </c>
      <c r="H25" s="6" t="s">
        <v>206</v>
      </c>
      <c r="I25" s="7" t="s">
        <v>207</v>
      </c>
      <c r="J25" s="6" t="s">
        <v>208</v>
      </c>
      <c r="K25" s="6" t="s">
        <v>107</v>
      </c>
    </row>
    <row r="26" spans="1:11" ht="22.35">
      <c r="A26" s="15" t="s">
        <v>209</v>
      </c>
      <c r="B26" s="5" t="s">
        <v>210</v>
      </c>
      <c r="C26" s="5" t="s">
        <v>211</v>
      </c>
      <c r="D26" s="6" t="s">
        <v>212</v>
      </c>
      <c r="E26" s="6" t="s">
        <v>213</v>
      </c>
      <c r="F26" s="6" t="s">
        <v>214</v>
      </c>
      <c r="G26" s="6" t="s">
        <v>215</v>
      </c>
      <c r="H26" s="6" t="s">
        <v>216</v>
      </c>
      <c r="I26" s="7" t="s">
        <v>217</v>
      </c>
      <c r="J26" s="6" t="s">
        <v>218</v>
      </c>
      <c r="K26" s="6" t="s">
        <v>219</v>
      </c>
    </row>
    <row r="27" spans="1:11" ht="22.35">
      <c r="A27" s="15" t="s">
        <v>209</v>
      </c>
      <c r="B27" s="5" t="s">
        <v>210</v>
      </c>
      <c r="C27" s="5" t="s">
        <v>220</v>
      </c>
      <c r="D27" s="6" t="s">
        <v>221</v>
      </c>
      <c r="E27" s="6" t="s">
        <v>222</v>
      </c>
      <c r="F27" s="6" t="s">
        <v>223</v>
      </c>
      <c r="G27" s="6" t="s">
        <v>224</v>
      </c>
      <c r="H27" s="6" t="s">
        <v>225</v>
      </c>
      <c r="I27" s="7" t="s">
        <v>226</v>
      </c>
      <c r="J27" s="6" t="s">
        <v>227</v>
      </c>
      <c r="K27" s="6" t="s">
        <v>228</v>
      </c>
    </row>
    <row r="28" spans="1:11" ht="22.35">
      <c r="A28" s="15" t="s">
        <v>209</v>
      </c>
      <c r="B28" s="5" t="s">
        <v>210</v>
      </c>
      <c r="C28" s="5" t="s">
        <v>229</v>
      </c>
      <c r="D28" s="6" t="s">
        <v>230</v>
      </c>
      <c r="E28" s="6" t="s">
        <v>231</v>
      </c>
      <c r="F28" s="6" t="s">
        <v>232</v>
      </c>
      <c r="G28" s="6" t="s">
        <v>233</v>
      </c>
      <c r="H28" s="6" t="s">
        <v>234</v>
      </c>
      <c r="I28" s="7" t="s">
        <v>235</v>
      </c>
      <c r="J28" s="6" t="s">
        <v>236</v>
      </c>
      <c r="K28" s="6" t="s">
        <v>107</v>
      </c>
    </row>
    <row r="29" spans="1:11" ht="22.35">
      <c r="A29" s="16" t="s">
        <v>237</v>
      </c>
      <c r="B29" s="5" t="s">
        <v>238</v>
      </c>
      <c r="C29" s="5" t="s">
        <v>239</v>
      </c>
      <c r="D29" s="6" t="s">
        <v>240</v>
      </c>
      <c r="E29" s="6" t="s">
        <v>241</v>
      </c>
      <c r="F29" s="6" t="s">
        <v>242</v>
      </c>
      <c r="G29" s="6" t="s">
        <v>243</v>
      </c>
      <c r="H29" s="6" t="s">
        <v>244</v>
      </c>
      <c r="I29" s="7" t="s">
        <v>245</v>
      </c>
      <c r="J29" s="6" t="s">
        <v>246</v>
      </c>
      <c r="K29" s="6" t="s">
        <v>194</v>
      </c>
    </row>
    <row r="30" spans="1:11" ht="22.35">
      <c r="A30" s="16" t="s">
        <v>237</v>
      </c>
      <c r="B30" s="5" t="s">
        <v>238</v>
      </c>
      <c r="C30" s="5" t="s">
        <v>247</v>
      </c>
      <c r="D30" s="6" t="s">
        <v>248</v>
      </c>
      <c r="E30" s="6" t="s">
        <v>65</v>
      </c>
      <c r="F30" s="6" t="s">
        <v>249</v>
      </c>
      <c r="G30" s="6" t="s">
        <v>250</v>
      </c>
      <c r="H30" s="6" t="s">
        <v>251</v>
      </c>
      <c r="I30" s="7" t="s">
        <v>252</v>
      </c>
      <c r="J30" s="6" t="s">
        <v>253</v>
      </c>
      <c r="K30" s="6" t="s">
        <v>91</v>
      </c>
    </row>
    <row r="31" spans="1:11" ht="22.35">
      <c r="A31" s="16" t="s">
        <v>237</v>
      </c>
      <c r="B31" s="5" t="s">
        <v>238</v>
      </c>
      <c r="C31" s="5" t="s">
        <v>254</v>
      </c>
      <c r="D31" s="6" t="s">
        <v>255</v>
      </c>
      <c r="E31" s="6" t="s">
        <v>65</v>
      </c>
      <c r="F31" s="6" t="s">
        <v>256</v>
      </c>
      <c r="G31" s="6" t="s">
        <v>257</v>
      </c>
      <c r="H31" s="6" t="s">
        <v>258</v>
      </c>
      <c r="I31" s="7" t="s">
        <v>259</v>
      </c>
      <c r="J31" s="6" t="s">
        <v>260</v>
      </c>
      <c r="K31" s="6" t="s">
        <v>23</v>
      </c>
    </row>
    <row r="32" spans="1:11" ht="22.35">
      <c r="A32" s="17" t="s">
        <v>261</v>
      </c>
      <c r="B32" s="5" t="s">
        <v>262</v>
      </c>
      <c r="C32" s="5" t="s">
        <v>263</v>
      </c>
      <c r="D32" s="6" t="s">
        <v>264</v>
      </c>
      <c r="E32" s="6" t="s">
        <v>265</v>
      </c>
      <c r="F32" s="6" t="s">
        <v>266</v>
      </c>
      <c r="G32" s="6" t="s">
        <v>267</v>
      </c>
      <c r="H32" s="6" t="s">
        <v>268</v>
      </c>
      <c r="I32" s="7" t="s">
        <v>269</v>
      </c>
      <c r="J32" s="6" t="s">
        <v>270</v>
      </c>
      <c r="K32" s="6" t="s">
        <v>91</v>
      </c>
    </row>
    <row r="33" spans="1:11" ht="22.35">
      <c r="A33" s="17" t="s">
        <v>261</v>
      </c>
      <c r="B33" s="5" t="s">
        <v>262</v>
      </c>
      <c r="C33" s="5" t="s">
        <v>271</v>
      </c>
      <c r="D33" s="6" t="s">
        <v>272</v>
      </c>
      <c r="E33" s="6" t="s">
        <v>65</v>
      </c>
      <c r="F33" s="6" t="s">
        <v>273</v>
      </c>
      <c r="G33" s="6" t="s">
        <v>274</v>
      </c>
      <c r="H33" s="6" t="s">
        <v>275</v>
      </c>
      <c r="I33" s="7" t="s">
        <v>276</v>
      </c>
      <c r="J33" s="6" t="s">
        <v>277</v>
      </c>
      <c r="K33" s="6" t="s">
        <v>91</v>
      </c>
    </row>
    <row r="34" spans="1:11" ht="22.35">
      <c r="A34" s="17" t="s">
        <v>261</v>
      </c>
      <c r="B34" s="5" t="s">
        <v>262</v>
      </c>
      <c r="C34" s="5" t="s">
        <v>278</v>
      </c>
      <c r="D34" s="6" t="s">
        <v>279</v>
      </c>
      <c r="E34" s="6" t="s">
        <v>280</v>
      </c>
      <c r="F34" s="6" t="s">
        <v>281</v>
      </c>
      <c r="G34" s="6" t="s">
        <v>282</v>
      </c>
      <c r="H34" s="6" t="s">
        <v>283</v>
      </c>
      <c r="I34" s="7" t="s">
        <v>284</v>
      </c>
      <c r="J34" s="6" t="s">
        <v>285</v>
      </c>
      <c r="K34" s="6" t="s">
        <v>107</v>
      </c>
    </row>
    <row r="35" spans="1:11">
      <c r="A35" s="18" t="s">
        <v>286</v>
      </c>
      <c r="B35" s="5" t="s">
        <v>287</v>
      </c>
      <c r="C35" s="5" t="s">
        <v>288</v>
      </c>
      <c r="D35" s="6" t="s">
        <v>289</v>
      </c>
      <c r="E35" s="6" t="s">
        <v>290</v>
      </c>
      <c r="F35" s="6" t="s">
        <v>291</v>
      </c>
      <c r="G35" s="6" t="s">
        <v>292</v>
      </c>
      <c r="H35" s="6" t="s">
        <v>293</v>
      </c>
      <c r="I35" s="7" t="s">
        <v>294</v>
      </c>
      <c r="J35" s="6" t="s">
        <v>295</v>
      </c>
      <c r="K35" s="6" t="s">
        <v>91</v>
      </c>
    </row>
    <row r="36" spans="1:11" ht="22.35">
      <c r="A36" s="18" t="s">
        <v>286</v>
      </c>
      <c r="B36" s="5" t="s">
        <v>287</v>
      </c>
      <c r="C36" s="5" t="s">
        <v>296</v>
      </c>
      <c r="D36" s="6" t="s">
        <v>297</v>
      </c>
      <c r="E36" s="6" t="s">
        <v>298</v>
      </c>
      <c r="F36" s="6" t="s">
        <v>299</v>
      </c>
      <c r="G36" s="6" t="s">
        <v>300</v>
      </c>
      <c r="H36" s="6" t="s">
        <v>166</v>
      </c>
      <c r="I36" s="7" t="s">
        <v>301</v>
      </c>
      <c r="J36" s="6" t="s">
        <v>302</v>
      </c>
      <c r="K36" s="6" t="s">
        <v>91</v>
      </c>
    </row>
    <row r="37" spans="1:11" ht="22.35">
      <c r="A37" s="18" t="s">
        <v>286</v>
      </c>
      <c r="B37" s="5" t="s">
        <v>287</v>
      </c>
      <c r="C37" s="5" t="s">
        <v>303</v>
      </c>
      <c r="D37" s="6" t="s">
        <v>304</v>
      </c>
      <c r="E37" s="6" t="s">
        <v>65</v>
      </c>
      <c r="F37" s="6" t="s">
        <v>305</v>
      </c>
      <c r="G37" s="6" t="s">
        <v>306</v>
      </c>
      <c r="H37" s="6" t="s">
        <v>293</v>
      </c>
      <c r="I37" s="7" t="s">
        <v>307</v>
      </c>
      <c r="J37" s="6" t="s">
        <v>308</v>
      </c>
      <c r="K37" s="6" t="s">
        <v>91</v>
      </c>
    </row>
    <row r="38" spans="1:11" ht="22.35">
      <c r="A38" s="19" t="s">
        <v>309</v>
      </c>
      <c r="B38" s="5" t="s">
        <v>310</v>
      </c>
      <c r="C38" s="5" t="s">
        <v>311</v>
      </c>
      <c r="D38" s="6" t="s">
        <v>312</v>
      </c>
      <c r="E38" s="6" t="s">
        <v>313</v>
      </c>
      <c r="F38" s="6" t="s">
        <v>314</v>
      </c>
      <c r="G38" s="6" t="s">
        <v>315</v>
      </c>
      <c r="H38" s="6" t="s">
        <v>316</v>
      </c>
      <c r="I38" s="7" t="s">
        <v>317</v>
      </c>
      <c r="J38" s="6" t="s">
        <v>318</v>
      </c>
      <c r="K38" s="6" t="s">
        <v>23</v>
      </c>
    </row>
    <row r="39" spans="1:11" ht="22.35">
      <c r="A39" s="19" t="s">
        <v>309</v>
      </c>
      <c r="B39" s="5" t="s">
        <v>310</v>
      </c>
      <c r="C39" s="5" t="s">
        <v>319</v>
      </c>
      <c r="D39" s="6" t="s">
        <v>320</v>
      </c>
      <c r="E39" s="6" t="s">
        <v>65</v>
      </c>
      <c r="F39" s="6" t="s">
        <v>321</v>
      </c>
      <c r="G39" s="6" t="s">
        <v>322</v>
      </c>
      <c r="H39" s="6" t="s">
        <v>323</v>
      </c>
      <c r="I39" s="7" t="s">
        <v>324</v>
      </c>
      <c r="J39" s="6" t="s">
        <v>325</v>
      </c>
      <c r="K39" s="6" t="s">
        <v>91</v>
      </c>
    </row>
    <row r="40" spans="1:11" ht="22.35">
      <c r="A40" s="19" t="s">
        <v>309</v>
      </c>
      <c r="B40" s="5" t="s">
        <v>310</v>
      </c>
      <c r="C40" s="5" t="s">
        <v>326</v>
      </c>
      <c r="D40" s="6" t="s">
        <v>327</v>
      </c>
      <c r="E40" s="6" t="s">
        <v>65</v>
      </c>
      <c r="F40" s="6" t="s">
        <v>328</v>
      </c>
      <c r="G40" s="6" t="s">
        <v>329</v>
      </c>
      <c r="H40" s="6" t="s">
        <v>330</v>
      </c>
      <c r="I40" s="7" t="s">
        <v>331</v>
      </c>
      <c r="J40" s="6" t="s">
        <v>332</v>
      </c>
      <c r="K40" s="6" t="s">
        <v>228</v>
      </c>
    </row>
    <row r="41" spans="1:11" ht="22.35">
      <c r="A41" s="20" t="s">
        <v>333</v>
      </c>
      <c r="B41" s="5" t="s">
        <v>334</v>
      </c>
      <c r="C41" s="5" t="s">
        <v>335</v>
      </c>
      <c r="D41" s="6" t="s">
        <v>336</v>
      </c>
      <c r="E41" s="6" t="s">
        <v>65</v>
      </c>
      <c r="F41" s="6" t="s">
        <v>337</v>
      </c>
      <c r="G41" s="6" t="s">
        <v>338</v>
      </c>
      <c r="H41" s="6" t="s">
        <v>339</v>
      </c>
      <c r="I41" s="7" t="s">
        <v>340</v>
      </c>
      <c r="J41" s="6" t="s">
        <v>341</v>
      </c>
      <c r="K41" s="6" t="s">
        <v>23</v>
      </c>
    </row>
    <row r="42" spans="1:11" ht="22.35">
      <c r="A42" s="20" t="s">
        <v>333</v>
      </c>
      <c r="B42" s="5" t="s">
        <v>334</v>
      </c>
      <c r="C42" s="5" t="s">
        <v>342</v>
      </c>
      <c r="D42" s="6" t="s">
        <v>343</v>
      </c>
      <c r="E42" s="6" t="s">
        <v>344</v>
      </c>
      <c r="F42" s="6" t="s">
        <v>345</v>
      </c>
      <c r="G42" s="6" t="s">
        <v>346</v>
      </c>
      <c r="H42" s="6" t="s">
        <v>347</v>
      </c>
      <c r="I42" s="7" t="s">
        <v>348</v>
      </c>
      <c r="J42" s="6" t="s">
        <v>349</v>
      </c>
      <c r="K42" s="6" t="s">
        <v>350</v>
      </c>
    </row>
    <row r="43" spans="1:11" ht="22.35">
      <c r="A43" s="20" t="s">
        <v>333</v>
      </c>
      <c r="B43" s="5" t="s">
        <v>334</v>
      </c>
      <c r="C43" s="5" t="s">
        <v>351</v>
      </c>
      <c r="D43" s="6" t="s">
        <v>352</v>
      </c>
      <c r="E43" s="6" t="s">
        <v>353</v>
      </c>
      <c r="F43" s="6" t="s">
        <v>354</v>
      </c>
      <c r="G43" s="6" t="s">
        <v>355</v>
      </c>
      <c r="H43" s="6" t="s">
        <v>356</v>
      </c>
      <c r="I43" s="7" t="s">
        <v>357</v>
      </c>
      <c r="J43" s="6" t="s">
        <v>358</v>
      </c>
      <c r="K43" s="6" t="s">
        <v>91</v>
      </c>
    </row>
    <row r="44" spans="1:11" ht="22.35">
      <c r="A44" s="21" t="s">
        <v>359</v>
      </c>
      <c r="B44" s="5" t="s">
        <v>360</v>
      </c>
      <c r="C44" s="5" t="s">
        <v>361</v>
      </c>
      <c r="D44" s="6" t="s">
        <v>362</v>
      </c>
      <c r="E44" s="6" t="s">
        <v>65</v>
      </c>
      <c r="F44" s="6" t="s">
        <v>363</v>
      </c>
      <c r="G44" s="6" t="s">
        <v>364</v>
      </c>
      <c r="H44" s="6" t="s">
        <v>293</v>
      </c>
      <c r="I44" s="7" t="s">
        <v>365</v>
      </c>
      <c r="J44" s="6" t="s">
        <v>366</v>
      </c>
      <c r="K44" s="6" t="s">
        <v>367</v>
      </c>
    </row>
    <row r="45" spans="1:11" ht="22.35">
      <c r="A45" s="21" t="s">
        <v>359</v>
      </c>
      <c r="B45" s="5" t="s">
        <v>360</v>
      </c>
      <c r="C45" s="5" t="s">
        <v>368</v>
      </c>
      <c r="D45" s="6" t="s">
        <v>369</v>
      </c>
      <c r="E45" s="6" t="s">
        <v>65</v>
      </c>
      <c r="F45" s="6" t="s">
        <v>370</v>
      </c>
      <c r="G45" s="6" t="s">
        <v>371</v>
      </c>
      <c r="H45" s="6" t="s">
        <v>372</v>
      </c>
      <c r="I45" s="7" t="s">
        <v>200</v>
      </c>
      <c r="J45" s="6" t="s">
        <v>373</v>
      </c>
      <c r="K45" s="6" t="s">
        <v>107</v>
      </c>
    </row>
    <row r="46" spans="1:11" ht="22.35">
      <c r="A46" s="21" t="s">
        <v>359</v>
      </c>
      <c r="B46" s="5" t="s">
        <v>360</v>
      </c>
      <c r="C46" s="5" t="s">
        <v>374</v>
      </c>
      <c r="D46" s="6" t="s">
        <v>375</v>
      </c>
      <c r="E46" s="6" t="s">
        <v>65</v>
      </c>
      <c r="F46" s="6" t="s">
        <v>376</v>
      </c>
      <c r="G46" s="6" t="s">
        <v>377</v>
      </c>
      <c r="H46" s="6" t="s">
        <v>378</v>
      </c>
      <c r="I46" s="7" t="s">
        <v>379</v>
      </c>
      <c r="J46" s="6" t="s">
        <v>380</v>
      </c>
      <c r="K46" s="6" t="s">
        <v>91</v>
      </c>
    </row>
  </sheetData>
  <autoFilter ref="A3:K46" xr:uid="{00000000-0009-0000-0000-000000000000}"/>
  <mergeCells count="2">
    <mergeCell ref="A1:K1"/>
    <mergeCell ref="A2:K2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8"/>
  <sheetViews>
    <sheetView zoomScaleNormal="100" workbookViewId="0">
      <pane ySplit="2" topLeftCell="A3" activePane="bottomLeft" state="frozen"/>
      <selection pane="bottomLeft"/>
    </sheetView>
  </sheetViews>
  <sheetFormatPr defaultColWidth="8.7109375" defaultRowHeight="15"/>
  <cols>
    <col min="1" max="1" width="10" customWidth="1"/>
    <col min="2" max="2" width="26" customWidth="1"/>
    <col min="3" max="3" width="12" customWidth="1"/>
    <col min="4" max="4" width="26" customWidth="1"/>
  </cols>
  <sheetData>
    <row r="1" spans="1:4" ht="25.5" customHeight="1">
      <c r="A1" s="43" t="s">
        <v>381</v>
      </c>
      <c r="B1" s="43"/>
      <c r="C1" s="43"/>
      <c r="D1" s="43"/>
    </row>
    <row r="2" spans="1:4">
      <c r="A2" s="22" t="s">
        <v>382</v>
      </c>
      <c r="B2" s="22" t="s">
        <v>383</v>
      </c>
      <c r="C2" s="22" t="s">
        <v>3</v>
      </c>
      <c r="D2" s="22" t="s">
        <v>384</v>
      </c>
    </row>
    <row r="3" spans="1:4">
      <c r="A3" s="23"/>
      <c r="B3" s="24" t="s">
        <v>13</v>
      </c>
      <c r="C3" s="25" t="s">
        <v>14</v>
      </c>
      <c r="D3" s="26">
        <f>COUNTIF('ATT&amp;CK Technique Sheet'!A:A,B3)</f>
        <v>2</v>
      </c>
    </row>
    <row r="4" spans="1:4">
      <c r="A4" s="27"/>
      <c r="B4" s="24" t="s">
        <v>33</v>
      </c>
      <c r="C4" s="25" t="s">
        <v>34</v>
      </c>
      <c r="D4" s="26">
        <f>COUNTIF('ATT&amp;CK Technique Sheet'!A:A,B4)</f>
        <v>2</v>
      </c>
    </row>
    <row r="5" spans="1:4">
      <c r="A5" s="28"/>
      <c r="B5" s="24" t="s">
        <v>52</v>
      </c>
      <c r="C5" s="25" t="s">
        <v>53</v>
      </c>
      <c r="D5" s="26">
        <f>COUNTIF('ATT&amp;CK Technique Sheet'!A:A,B5)</f>
        <v>3</v>
      </c>
    </row>
    <row r="6" spans="1:4">
      <c r="A6" s="29"/>
      <c r="B6" s="24" t="s">
        <v>81</v>
      </c>
      <c r="C6" s="25" t="s">
        <v>82</v>
      </c>
      <c r="D6" s="26">
        <f>COUNTIF('ATT&amp;CK Technique Sheet'!A:A,B6)</f>
        <v>3</v>
      </c>
    </row>
    <row r="7" spans="1:4">
      <c r="A7" s="30"/>
      <c r="B7" s="24" t="s">
        <v>108</v>
      </c>
      <c r="C7" s="25" t="s">
        <v>109</v>
      </c>
      <c r="D7" s="26">
        <f>COUNTIF('ATT&amp;CK Technique Sheet'!A:A,B7)</f>
        <v>3</v>
      </c>
    </row>
    <row r="8" spans="1:4">
      <c r="A8" s="31"/>
      <c r="B8" s="24" t="s">
        <v>134</v>
      </c>
      <c r="C8" s="25" t="s">
        <v>135</v>
      </c>
      <c r="D8" s="26">
        <f>COUNTIF('ATT&amp;CK Technique Sheet'!A:A,B8)</f>
        <v>3</v>
      </c>
    </row>
    <row r="9" spans="1:4">
      <c r="A9" s="32"/>
      <c r="B9" s="24" t="s">
        <v>159</v>
      </c>
      <c r="C9" s="25" t="s">
        <v>160</v>
      </c>
      <c r="D9" s="26">
        <f>COUNTIF('ATT&amp;CK Technique Sheet'!A:A,B9)</f>
        <v>3</v>
      </c>
    </row>
    <row r="10" spans="1:4">
      <c r="A10" s="33"/>
      <c r="B10" s="24" t="s">
        <v>184</v>
      </c>
      <c r="C10" s="25" t="s">
        <v>185</v>
      </c>
      <c r="D10" s="26">
        <f>COUNTIF('ATT&amp;CK Technique Sheet'!A:A,B10)</f>
        <v>3</v>
      </c>
    </row>
    <row r="11" spans="1:4">
      <c r="A11" s="34"/>
      <c r="B11" s="24" t="s">
        <v>209</v>
      </c>
      <c r="C11" s="25" t="s">
        <v>210</v>
      </c>
      <c r="D11" s="26">
        <f>COUNTIF('ATT&amp;CK Technique Sheet'!A:A,B11)</f>
        <v>3</v>
      </c>
    </row>
    <row r="12" spans="1:4">
      <c r="A12" s="35"/>
      <c r="B12" s="24" t="s">
        <v>237</v>
      </c>
      <c r="C12" s="25" t="s">
        <v>238</v>
      </c>
      <c r="D12" s="26">
        <f>COUNTIF('ATT&amp;CK Technique Sheet'!A:A,B12)</f>
        <v>3</v>
      </c>
    </row>
    <row r="13" spans="1:4">
      <c r="A13" s="36"/>
      <c r="B13" s="24" t="s">
        <v>261</v>
      </c>
      <c r="C13" s="25" t="s">
        <v>262</v>
      </c>
      <c r="D13" s="26">
        <f>COUNTIF('ATT&amp;CK Technique Sheet'!A:A,B13)</f>
        <v>3</v>
      </c>
    </row>
    <row r="14" spans="1:4">
      <c r="A14" s="37"/>
      <c r="B14" s="24" t="s">
        <v>286</v>
      </c>
      <c r="C14" s="25" t="s">
        <v>287</v>
      </c>
      <c r="D14" s="26">
        <f>COUNTIF('ATT&amp;CK Technique Sheet'!A:A,B14)</f>
        <v>3</v>
      </c>
    </row>
    <row r="15" spans="1:4">
      <c r="A15" s="38"/>
      <c r="B15" s="24" t="s">
        <v>309</v>
      </c>
      <c r="C15" s="25" t="s">
        <v>310</v>
      </c>
      <c r="D15" s="26">
        <f>COUNTIF('ATT&amp;CK Technique Sheet'!A:A,B15)</f>
        <v>3</v>
      </c>
    </row>
    <row r="16" spans="1:4">
      <c r="A16" s="39"/>
      <c r="B16" s="24" t="s">
        <v>333</v>
      </c>
      <c r="C16" s="25" t="s">
        <v>334</v>
      </c>
      <c r="D16" s="26">
        <f>COUNTIF('ATT&amp;CK Technique Sheet'!A:A,B16)</f>
        <v>3</v>
      </c>
    </row>
    <row r="17" spans="1:4">
      <c r="A17" s="40"/>
      <c r="B17" s="24" t="s">
        <v>359</v>
      </c>
      <c r="C17" s="25" t="s">
        <v>360</v>
      </c>
      <c r="D17" s="26">
        <f>COUNTIF('ATT&amp;CK Technique Sheet'!A:A,B17)</f>
        <v>3</v>
      </c>
    </row>
    <row r="18" spans="1:4">
      <c r="B18" s="41" t="s">
        <v>385</v>
      </c>
      <c r="D18" s="42">
        <f>SUM(D3:D17)</f>
        <v>43</v>
      </c>
    </row>
  </sheetData>
  <mergeCells count="1">
    <mergeCell ref="A1:D1"/>
  </mergeCells>
  <pageMargins left="0.75" right="0.75" top="1" bottom="1" header="0.511811023622047" footer="0.511811023622047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06E9976B266840B8E83E19461FFA0A" ma:contentTypeVersion="17" ma:contentTypeDescription="Create a new document." ma:contentTypeScope="" ma:versionID="053f369fec0f2239b6648d44ef762d4f">
  <xsd:schema xmlns:xsd="http://www.w3.org/2001/XMLSchema" xmlns:xs="http://www.w3.org/2001/XMLSchema" xmlns:p="http://schemas.microsoft.com/office/2006/metadata/properties" xmlns:ns2="855c2627-cb3a-451d-ae93-cebcc8f744ca" xmlns:ns3="0d563534-660e-4171-a724-d414a42731ef" targetNamespace="http://schemas.microsoft.com/office/2006/metadata/properties" ma:root="true" ma:fieldsID="85681d10e9c0d005ab850b4898089bff" ns2:_="" ns3:_="">
    <xsd:import namespace="855c2627-cb3a-451d-ae93-cebcc8f744ca"/>
    <xsd:import namespace="0d563534-660e-4171-a724-d414a42731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5c2627-cb3a-451d-ae93-cebcc8f744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d60baefb-62e7-4686-9fc2-b877730380a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563534-660e-4171-a724-d414a42731ef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408f4fcb-3a5a-4218-979a-17215627b845}" ma:internalName="TaxCatchAll" ma:showField="CatchAllData" ma:web="0d563534-660e-4171-a724-d414a42731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d563534-660e-4171-a724-d414a42731ef" xsi:nil="true"/>
    <lcf76f155ced4ddcb4097134ff3c332f xmlns="855c2627-cb3a-451d-ae93-cebcc8f744ca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D7A19AA-1866-4058-A007-EB20DB0E512D}"/>
</file>

<file path=customXml/itemProps2.xml><?xml version="1.0" encoding="utf-8"?>
<ds:datastoreItem xmlns:ds="http://schemas.openxmlformats.org/officeDocument/2006/customXml" ds:itemID="{45813E7F-51C9-4EA0-B057-A464EEB810C6}"/>
</file>

<file path=customXml/itemProps3.xml><?xml version="1.0" encoding="utf-8"?>
<ds:datastoreItem xmlns:ds="http://schemas.openxmlformats.org/officeDocument/2006/customXml" ds:itemID="{E71C50A6-21A3-4306-99FA-857DFE3B61B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Marchelle David</dc:creator>
  <cp:keywords/>
  <dc:description/>
  <cp:lastModifiedBy>Mitchell Pronschinske</cp:lastModifiedBy>
  <cp:revision>0</cp:revision>
  <dcterms:created xsi:type="dcterms:W3CDTF">2026-08-05T00:32:35Z</dcterms:created>
  <dcterms:modified xsi:type="dcterms:W3CDTF">2026-09-09T15:39:35Z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0x0101008206E9976B266840B8E83E19461FFA0A</vt:lpwstr>
  </property>
  <property fmtid="{D5CDD505-2E9C-101B-9397-08002B2CF9AE}" pid="3" name="MediaServiceImageTags">
    <vt:lpwstr/>
  </property>
</Properties>
</file>